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80" yWindow="300" windowWidth="15735" windowHeight="10200" activeTab="1"/>
  </bookViews>
  <sheets>
    <sheet name="fig7.h1" sheetId="8" r:id="rId1"/>
    <sheet name="fig7.h2" sheetId="9" r:id="rId2"/>
  </sheets>
  <calcPr calcId="144525"/>
</workbook>
</file>

<file path=xl/calcChain.xml><?xml version="1.0" encoding="utf-8"?>
<calcChain xmlns="http://schemas.openxmlformats.org/spreadsheetml/2006/main">
  <c r="C24" i="9" l="1"/>
  <c r="C23" i="9"/>
  <c r="C22" i="9"/>
  <c r="C21" i="9"/>
  <c r="C20" i="9"/>
  <c r="C24" i="8"/>
  <c r="C23" i="8"/>
  <c r="C22" i="8"/>
  <c r="C21" i="8"/>
  <c r="C20" i="8"/>
</calcChain>
</file>

<file path=xl/sharedStrings.xml><?xml version="1.0" encoding="utf-8"?>
<sst xmlns="http://schemas.openxmlformats.org/spreadsheetml/2006/main" count="22" uniqueCount="13">
  <si>
    <t>average</t>
  </si>
  <si>
    <t>Ttext</t>
  </si>
  <si>
    <t>Valeric acid</t>
    <phoneticPr fontId="2" type="noConversion"/>
  </si>
  <si>
    <t>The small intestine length (cm)</t>
    <phoneticPr fontId="2" type="noConversion"/>
  </si>
  <si>
    <t>No</t>
    <phoneticPr fontId="2" type="noConversion"/>
  </si>
  <si>
    <t>Control</t>
    <phoneticPr fontId="2" type="noConversion"/>
  </si>
  <si>
    <t>Valeric acid</t>
    <phoneticPr fontId="2" type="noConversion"/>
  </si>
  <si>
    <t>SE</t>
    <phoneticPr fontId="2" type="noConversion"/>
  </si>
  <si>
    <t xml:space="preserve">The colon length (cm)
</t>
    <phoneticPr fontId="2" type="noConversion"/>
  </si>
  <si>
    <t>No</t>
    <phoneticPr fontId="2" type="noConversion"/>
  </si>
  <si>
    <t>Control</t>
    <phoneticPr fontId="2" type="noConversion"/>
  </si>
  <si>
    <t>Valeric acid</t>
    <phoneticPr fontId="2" type="noConversion"/>
  </si>
  <si>
    <t>SE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</si>
</sst>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77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E25" sqref="E25"/>
    </sheetView>
  </sheetViews>
  <sheetFormatPr defaultRowHeight="13.5" x14ac:dyDescent="0.15"/>
  <cols>
    <col min="1" max="1" width="15.625" customWidth="1"/>
    <col min="3" max="3" width="9.625" bestFit="1" customWidth="1"/>
  </cols>
  <sheetData>
    <row r="1" spans="1:3" ht="40.5" x14ac:dyDescent="0.15">
      <c r="A1" s="6" t="s">
        <v>3</v>
      </c>
      <c r="B1" s="4" t="s">
        <v>4</v>
      </c>
      <c r="C1" s="5"/>
    </row>
    <row r="2" spans="1:3" x14ac:dyDescent="0.15">
      <c r="A2" s="7" t="s">
        <v>5</v>
      </c>
      <c r="B2" s="5">
        <v>504</v>
      </c>
      <c r="C2" s="5">
        <v>34</v>
      </c>
    </row>
    <row r="3" spans="1:3" x14ac:dyDescent="0.15">
      <c r="A3" s="8"/>
      <c r="B3" s="5">
        <v>505</v>
      </c>
      <c r="C3" s="5">
        <v>32.5</v>
      </c>
    </row>
    <row r="4" spans="1:3" x14ac:dyDescent="0.15">
      <c r="A4" s="8"/>
      <c r="B4" s="5">
        <v>518</v>
      </c>
      <c r="C4" s="5">
        <v>33.5</v>
      </c>
    </row>
    <row r="5" spans="1:3" x14ac:dyDescent="0.15">
      <c r="A5" s="8"/>
      <c r="B5" s="5">
        <v>510</v>
      </c>
      <c r="C5" s="5">
        <v>34</v>
      </c>
    </row>
    <row r="6" spans="1:3" x14ac:dyDescent="0.15">
      <c r="A6" s="8"/>
      <c r="B6" s="5">
        <v>514</v>
      </c>
      <c r="C6" s="5">
        <v>35.299999999999997</v>
      </c>
    </row>
    <row r="7" spans="1:3" x14ac:dyDescent="0.15">
      <c r="A7" s="8"/>
      <c r="B7" s="5">
        <v>511</v>
      </c>
      <c r="C7" s="5">
        <v>33.700000000000003</v>
      </c>
    </row>
    <row r="8" spans="1:3" x14ac:dyDescent="0.15">
      <c r="A8" s="8"/>
      <c r="B8" s="5">
        <v>508</v>
      </c>
      <c r="C8" s="5">
        <v>32.5</v>
      </c>
    </row>
    <row r="9" spans="1:3" x14ac:dyDescent="0.15">
      <c r="A9" s="8"/>
      <c r="B9" s="5">
        <v>512</v>
      </c>
      <c r="C9" s="5">
        <v>32</v>
      </c>
    </row>
    <row r="10" spans="1:3" x14ac:dyDescent="0.15">
      <c r="A10" s="8"/>
      <c r="B10" s="9">
        <v>513</v>
      </c>
      <c r="C10" s="9">
        <v>34</v>
      </c>
    </row>
    <row r="11" spans="1:3" x14ac:dyDescent="0.15">
      <c r="A11" s="10" t="s">
        <v>6</v>
      </c>
      <c r="B11" s="11">
        <v>506</v>
      </c>
      <c r="C11" s="11">
        <v>37.5</v>
      </c>
    </row>
    <row r="12" spans="1:3" x14ac:dyDescent="0.15">
      <c r="A12" s="10"/>
      <c r="B12" s="11">
        <v>503</v>
      </c>
      <c r="C12" s="11">
        <v>36</v>
      </c>
    </row>
    <row r="13" spans="1:3" x14ac:dyDescent="0.15">
      <c r="A13" s="10"/>
      <c r="B13" s="11">
        <v>502</v>
      </c>
      <c r="C13" s="11">
        <v>32.5</v>
      </c>
    </row>
    <row r="14" spans="1:3" x14ac:dyDescent="0.15">
      <c r="A14" s="10"/>
      <c r="B14" s="11">
        <v>507</v>
      </c>
      <c r="C14" s="11">
        <v>33.700000000000003</v>
      </c>
    </row>
    <row r="15" spans="1:3" x14ac:dyDescent="0.15">
      <c r="A15" s="10"/>
      <c r="B15" s="11">
        <v>519</v>
      </c>
      <c r="C15" s="11">
        <v>36.5</v>
      </c>
    </row>
    <row r="16" spans="1:3" x14ac:dyDescent="0.15">
      <c r="A16" s="10"/>
      <c r="B16" s="11">
        <v>515</v>
      </c>
      <c r="C16" s="11">
        <v>34.5</v>
      </c>
    </row>
    <row r="17" spans="1:3" x14ac:dyDescent="0.15">
      <c r="A17" s="10"/>
      <c r="B17" s="11">
        <v>520</v>
      </c>
      <c r="C17" s="11">
        <v>37</v>
      </c>
    </row>
    <row r="18" spans="1:3" x14ac:dyDescent="0.15">
      <c r="A18" s="10"/>
      <c r="B18" s="11">
        <v>509</v>
      </c>
      <c r="C18" s="11">
        <v>34.5</v>
      </c>
    </row>
    <row r="19" spans="1:3" x14ac:dyDescent="0.15">
      <c r="A19" s="10"/>
      <c r="B19" s="11">
        <v>501</v>
      </c>
      <c r="C19" s="11">
        <v>34</v>
      </c>
    </row>
    <row r="20" spans="1:3" ht="14.25" x14ac:dyDescent="0.2">
      <c r="A20" s="12" t="s">
        <v>5</v>
      </c>
      <c r="B20" s="13" t="s">
        <v>0</v>
      </c>
      <c r="C20" s="14">
        <f>AVERAGE(C2:C10)</f>
        <v>33.5</v>
      </c>
    </row>
    <row r="21" spans="1:3" x14ac:dyDescent="0.15">
      <c r="A21" s="15" t="s">
        <v>2</v>
      </c>
      <c r="B21" s="16" t="s">
        <v>0</v>
      </c>
      <c r="C21" s="17">
        <f>AVERAGE(C11:C19)</f>
        <v>35.133333333333333</v>
      </c>
    </row>
    <row r="22" spans="1:3" ht="14.25" x14ac:dyDescent="0.2">
      <c r="A22" s="1"/>
      <c r="B22" s="2" t="s">
        <v>1</v>
      </c>
      <c r="C22" s="3">
        <f>TTEST(C2:C10,C11:C19,2,2)</f>
        <v>2.4311060549496569E-2</v>
      </c>
    </row>
    <row r="23" spans="1:3" x14ac:dyDescent="0.15">
      <c r="B23" t="s">
        <v>7</v>
      </c>
      <c r="C23">
        <f>STDEV(C2:C10)/SQRT(9)</f>
        <v>0.33911649915626318</v>
      </c>
    </row>
    <row r="24" spans="1:3" x14ac:dyDescent="0.15">
      <c r="B24" t="s">
        <v>7</v>
      </c>
      <c r="C24">
        <f>STDEV(C11:C19)/SQRT(9)</f>
        <v>0.56248456768954003</v>
      </c>
    </row>
  </sheetData>
  <mergeCells count="2">
    <mergeCell ref="A2:A10"/>
    <mergeCell ref="A11:A19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G21" sqref="G21"/>
    </sheetView>
  </sheetViews>
  <sheetFormatPr defaultRowHeight="13.5" x14ac:dyDescent="0.15"/>
  <cols>
    <col min="1" max="1" width="11.875" customWidth="1"/>
    <col min="3" max="3" width="9.625" bestFit="1" customWidth="1"/>
  </cols>
  <sheetData>
    <row r="1" spans="1:3" ht="40.5" x14ac:dyDescent="0.15">
      <c r="A1" s="6" t="s">
        <v>8</v>
      </c>
      <c r="B1" s="4" t="s">
        <v>9</v>
      </c>
      <c r="C1" s="5"/>
    </row>
    <row r="2" spans="1:3" x14ac:dyDescent="0.15">
      <c r="A2" s="7" t="s">
        <v>10</v>
      </c>
      <c r="B2" s="5">
        <v>505</v>
      </c>
      <c r="C2" s="5">
        <v>7</v>
      </c>
    </row>
    <row r="3" spans="1:3" x14ac:dyDescent="0.15">
      <c r="A3" s="8"/>
      <c r="B3" s="5">
        <v>518</v>
      </c>
      <c r="C3" s="5">
        <v>6.5</v>
      </c>
    </row>
    <row r="4" spans="1:3" x14ac:dyDescent="0.15">
      <c r="A4" s="8"/>
      <c r="B4" s="5">
        <v>510</v>
      </c>
      <c r="C4" s="5">
        <v>7</v>
      </c>
    </row>
    <row r="5" spans="1:3" x14ac:dyDescent="0.15">
      <c r="A5" s="8"/>
      <c r="B5" s="5">
        <v>514</v>
      </c>
      <c r="C5" s="5">
        <v>6.8</v>
      </c>
    </row>
    <row r="6" spans="1:3" x14ac:dyDescent="0.15">
      <c r="A6" s="8"/>
      <c r="B6" s="5">
        <v>511</v>
      </c>
      <c r="C6" s="5">
        <v>7.8</v>
      </c>
    </row>
    <row r="7" spans="1:3" x14ac:dyDescent="0.15">
      <c r="A7" s="8"/>
      <c r="B7" s="5">
        <v>508</v>
      </c>
      <c r="C7" s="5">
        <v>5.3</v>
      </c>
    </row>
    <row r="8" spans="1:3" x14ac:dyDescent="0.15">
      <c r="A8" s="8"/>
      <c r="B8" s="5">
        <v>512</v>
      </c>
      <c r="C8" s="5">
        <v>5</v>
      </c>
    </row>
    <row r="9" spans="1:3" x14ac:dyDescent="0.15">
      <c r="A9" s="8"/>
      <c r="B9" s="5">
        <v>513</v>
      </c>
      <c r="C9" s="5">
        <v>6.6</v>
      </c>
    </row>
    <row r="10" spans="1:3" x14ac:dyDescent="0.15">
      <c r="A10" s="8"/>
      <c r="B10" s="9">
        <v>517</v>
      </c>
      <c r="C10" s="9">
        <v>7.7</v>
      </c>
    </row>
    <row r="11" spans="1:3" x14ac:dyDescent="0.15">
      <c r="A11" s="10" t="s">
        <v>11</v>
      </c>
      <c r="B11" s="11">
        <v>506</v>
      </c>
      <c r="C11" s="11">
        <v>8</v>
      </c>
    </row>
    <row r="12" spans="1:3" x14ac:dyDescent="0.15">
      <c r="A12" s="10"/>
      <c r="B12" s="11">
        <v>503</v>
      </c>
      <c r="C12" s="11">
        <v>7</v>
      </c>
    </row>
    <row r="13" spans="1:3" x14ac:dyDescent="0.15">
      <c r="A13" s="10"/>
      <c r="B13" s="11">
        <v>502</v>
      </c>
      <c r="C13" s="11">
        <v>7.3</v>
      </c>
    </row>
    <row r="14" spans="1:3" x14ac:dyDescent="0.15">
      <c r="A14" s="10"/>
      <c r="B14" s="11">
        <v>507</v>
      </c>
      <c r="C14" s="11">
        <v>7</v>
      </c>
    </row>
    <row r="15" spans="1:3" x14ac:dyDescent="0.15">
      <c r="A15" s="10"/>
      <c r="B15" s="11">
        <v>519</v>
      </c>
      <c r="C15" s="11">
        <v>7.7</v>
      </c>
    </row>
    <row r="16" spans="1:3" x14ac:dyDescent="0.15">
      <c r="A16" s="10"/>
      <c r="B16" s="11">
        <v>515</v>
      </c>
      <c r="C16" s="11">
        <v>6.5</v>
      </c>
    </row>
    <row r="17" spans="1:3" x14ac:dyDescent="0.15">
      <c r="A17" s="10"/>
      <c r="B17" s="11">
        <v>520</v>
      </c>
      <c r="C17" s="11">
        <v>6</v>
      </c>
    </row>
    <row r="18" spans="1:3" x14ac:dyDescent="0.15">
      <c r="A18" s="10"/>
      <c r="B18" s="11">
        <v>509</v>
      </c>
      <c r="C18" s="11">
        <v>7.5</v>
      </c>
    </row>
    <row r="19" spans="1:3" x14ac:dyDescent="0.15">
      <c r="A19" s="10"/>
      <c r="B19" s="11">
        <v>501</v>
      </c>
      <c r="C19" s="11">
        <v>7.8</v>
      </c>
    </row>
    <row r="20" spans="1:3" ht="14.25" x14ac:dyDescent="0.2">
      <c r="A20" s="12" t="s">
        <v>10</v>
      </c>
      <c r="B20" s="13" t="s">
        <v>0</v>
      </c>
      <c r="C20" s="14">
        <f>AVERAGE(C2:C10)</f>
        <v>6.6333333333333337</v>
      </c>
    </row>
    <row r="21" spans="1:3" ht="27" x14ac:dyDescent="0.15">
      <c r="A21" s="15" t="s">
        <v>2</v>
      </c>
      <c r="B21" s="16" t="s">
        <v>0</v>
      </c>
      <c r="C21" s="17">
        <f>AVERAGE(C11:C19)</f>
        <v>7.1999999999999993</v>
      </c>
    </row>
    <row r="22" spans="1:3" ht="14.25" x14ac:dyDescent="0.2">
      <c r="A22" s="1"/>
      <c r="B22" s="2" t="s">
        <v>1</v>
      </c>
      <c r="C22" s="3">
        <f>TTEST(C2:C10,C11:C19,2,2)</f>
        <v>0.15949232164887439</v>
      </c>
    </row>
    <row r="23" spans="1:3" x14ac:dyDescent="0.15">
      <c r="B23" t="s">
        <v>12</v>
      </c>
      <c r="C23">
        <f>STDEV(C2:C10)/SQRT(9)</f>
        <v>0.31754264805429522</v>
      </c>
    </row>
    <row r="24" spans="1:3" x14ac:dyDescent="0.15">
      <c r="B24" t="s">
        <v>12</v>
      </c>
      <c r="C24">
        <f>STDEV(C11:C19)/SQRT(9)</f>
        <v>0.21602468994692869</v>
      </c>
    </row>
  </sheetData>
  <mergeCells count="2">
    <mergeCell ref="A2:A10"/>
    <mergeCell ref="A11:A1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fig7.h1</vt:lpstr>
      <vt:lpstr>fig7.h2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2022-11-27T12:48:37Z</dcterms:modified>
</cp:coreProperties>
</file>